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ISK_KREIA_Group\KREIA_Group\PROJEKTY\20_SPORT_Plan_Vzorec\Sportovni_svazy_OS_R_T\"/>
    </mc:Choice>
  </mc:AlternateContent>
  <xr:revisionPtr revIDLastSave="0" documentId="8_{49EEE7E6-0EBD-42F2-8C36-45A69367B47D}" xr6:coauthVersionLast="45" xr6:coauthVersionMax="45" xr10:uidLastSave="{00000000-0000-0000-0000-000000000000}"/>
  <bookViews>
    <workbookView xWindow="-120" yWindow="-120" windowWidth="29040" windowHeight="15990" xr2:uid="{DFDEB398-2459-47C1-ACEF-525414E8618D}"/>
  </bookViews>
  <sheets>
    <sheet name="2.1.A. požadovaná dotace 2021" sheetId="3" r:id="rId1"/>
    <sheet name="2.1.B. požadovaná dotace 2021" sheetId="4" r:id="rId2"/>
    <sheet name="2.1.C. požadovaná dotace 2021" sheetId="6" r:id="rId3"/>
    <sheet name="Podpora CELKEM" sheetId="8" r:id="rId4"/>
  </sheets>
  <definedNames>
    <definedName name="_GoBack" localSheetId="0">'2.1.A. požadovaná dotace 2021'!$B$6</definedName>
    <definedName name="_GoBack" localSheetId="1">'2.1.B. požadovaná dotace 2021'!$B$6</definedName>
    <definedName name="_GoBack" localSheetId="2">'2.1.C. požadovaná dotace 2021'!$B$6</definedName>
    <definedName name="_GoBack" localSheetId="3">'Podpora CELKEM'!$B$5</definedName>
    <definedName name="_xlnm.Print_Area" localSheetId="0">'2.1.A. požadovaná dotace 2021'!$A$1:$C$18</definedName>
    <definedName name="_xlnm.Print_Area" localSheetId="1">'2.1.B. požadovaná dotace 2021'!$A$1:$C$18</definedName>
    <definedName name="_xlnm.Print_Area" localSheetId="2">'2.1.C. požadovaná dotace 2021'!$A$1:$C$29</definedName>
    <definedName name="_xlnm.Print_Area" localSheetId="3">'Podpora CELKEM'!$A$1:$C$8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8" l="1"/>
  <c r="C6" i="8"/>
  <c r="C29" i="6"/>
  <c r="C18" i="4"/>
  <c r="C18" i="3"/>
  <c r="C5" i="8" s="1"/>
  <c r="C8" i="8" l="1"/>
</calcChain>
</file>

<file path=xl/sharedStrings.xml><?xml version="1.0" encoding="utf-8"?>
<sst xmlns="http://schemas.openxmlformats.org/spreadsheetml/2006/main" count="139" uniqueCount="92">
  <si>
    <t>a)</t>
  </si>
  <si>
    <t>b)</t>
  </si>
  <si>
    <t>c)</t>
  </si>
  <si>
    <t>e)</t>
  </si>
  <si>
    <t>f)</t>
  </si>
  <si>
    <t>g)</t>
  </si>
  <si>
    <t>h)</t>
  </si>
  <si>
    <t>i)</t>
  </si>
  <si>
    <t>j)</t>
  </si>
  <si>
    <t>k)</t>
  </si>
  <si>
    <t>m)</t>
  </si>
  <si>
    <t>n)</t>
  </si>
  <si>
    <t>d)</t>
  </si>
  <si>
    <t>l)</t>
  </si>
  <si>
    <t>č.j.: NSA-0058/2020/A/11</t>
  </si>
  <si>
    <t>PROGRAM: ROZVOJ A PODPORA SPORTU 2021 - 2025</t>
  </si>
  <si>
    <t>Požadovaná výše dotace - položkový rozpočet pro rok 2021</t>
  </si>
  <si>
    <t>požadované uznatelné náklady (v Kč)</t>
  </si>
  <si>
    <t>VÝZVA 16/2020 PODPORA SPORTOVNÍCH SVAZŮ 2021</t>
  </si>
  <si>
    <t>č.j.: NSA-0058/2020/A/19</t>
  </si>
  <si>
    <t>PROGRAM: ROZVOJ SPORTOVNÍ REPREZENTACE 2021 – 2025</t>
  </si>
  <si>
    <t>č.j.: NSA-0219/2020/A/1</t>
  </si>
  <si>
    <r>
      <t>náklady na trenérské služby, služby zdravotního zabezpečení, metodické služby, služby technického a servisního zabezpečení, souvisejících s plněním účelu dle bodu 2.1. písm. A.;</t>
    </r>
    <r>
      <rPr>
        <sz val="10"/>
        <rFont val="Arial"/>
        <family val="2"/>
        <charset val="238"/>
      </rPr>
      <t xml:space="preserve"> jedná-li se o osobní výkon služeb (např. služby trenérů a členů realizačního týmu jako živnost či OSVČ) platí limit do maximální výše 50 tis. Kč na osobu a měsíc</t>
    </r>
  </si>
  <si>
    <r>
      <t>osobní náklady zaměstnanců – trenérů, členů realizačního týmu a dalších organizačních a podpůrných pracovníků podílejících se na aktivitách naplňující účel dle bodu 2.1. písm. A.</t>
    </r>
    <r>
      <rPr>
        <sz val="10"/>
        <rFont val="Arial"/>
        <family val="2"/>
        <charset val="238"/>
      </rPr>
      <t>, do maximální výše 50 tis. Kč na osobu a měsíc. Z dotace lze hradit i související povinné zákonné odvody zaměstnavatele, které nejsou do výše limitu (50 tis. Kč) zahrnuty. Limit 50 tis. Kč na osobu a měsíc platí jak pro výkon práce v pracovním poměru, tak i na základě dohod o pracích konaných mimo pracovní poměr (DPP a DPČ), hodinová sazba dohod o pracích konaných mimo pracovní poměr však nesmí překročit 300 Kč / hodina. Limit 50 tis. Kč na osobu a měsíc se vztahuje k úvazku 1,0 a více a platí i pro kombinaci pracovního poměru a DPP / DPČ u stejné osoby. Má-li zaměstnanec kratší úvazek než 1,0, limit 50 tis. Kč se mu poměrně krátí. Limit 50 tis. Kč na osobu a měsíc platí za stejných podmínek i pro osobní výkon služeb (např. služby poskytované jako živnost či OSVČ)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</si>
  <si>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dle bodu 2.1. písm. A.</t>
  </si>
  <si>
    <t>náklady na další služby a na spotřební materiál související s plněním účelu dle bodu 2.1. písm. A.</t>
  </si>
  <si>
    <t>nájemné prostor a zařízení související s plněním účelu dle bodu 2.1. písm. A.</t>
  </si>
  <si>
    <t>standardní úrazové a cestovní pojištění, pojištění odpovědnosti za škodu, pojištění sportovních potřeb a sportovního materiálu související s plněním účelu dle bodu 2.1. písm. A.</t>
  </si>
  <si>
    <t>cestovné, startovné a náklady na dopravu související s plněním účelu dle bodu 2.1. písm. A.</t>
  </si>
  <si>
    <t>náklady na ubytování a stravování související s plněním účelu dle bodu 2.1. písm. A.</t>
  </si>
  <si>
    <r>
      <rPr>
        <b/>
        <sz val="10"/>
        <rFont val="Arial"/>
        <family val="2"/>
        <charset val="238"/>
      </rPr>
      <t>vybavení drobným hmotným majetkem souvisejícím s plněním účelu dle bodu 2.1. písm. A.,</t>
    </r>
    <r>
      <rPr>
        <sz val="10"/>
        <rFont val="Arial"/>
        <family val="2"/>
        <charset val="238"/>
      </rPr>
      <t xml:space="preserve"> jehož ocenění je nižší/rovno 40 tis. Kč</t>
    </r>
  </si>
  <si>
    <r>
      <rPr>
        <b/>
        <sz val="10"/>
        <rFont val="Arial"/>
        <family val="2"/>
        <charset val="238"/>
      </rPr>
      <t>vybavení drobným nehmotným majetkem souvisejícím s plněním účelu dle bodu 2.1. písm. A.,</t>
    </r>
    <r>
      <rPr>
        <sz val="10"/>
        <rFont val="Arial"/>
        <family val="2"/>
        <charset val="238"/>
      </rPr>
      <t xml:space="preserve"> jehož ocenění je nižší/rovno 60 tis. Kč</t>
    </r>
  </si>
  <si>
    <r>
      <rPr>
        <b/>
        <sz val="10"/>
        <rFont val="Arial"/>
        <family val="2"/>
        <charset val="238"/>
      </rPr>
      <t>náklady na odměny za sportovní výsledky související s plněním účelu dle bodu 2.1. písm. A.</t>
    </r>
    <r>
      <rPr>
        <sz val="10"/>
        <rFont val="Arial"/>
        <family val="2"/>
        <charset val="238"/>
      </rPr>
      <t>, s limitem do 10 % poskytnuté dotace v dané oblasti podpory</t>
    </r>
  </si>
  <si>
    <r>
      <rPr>
        <b/>
        <sz val="10"/>
        <rFont val="Arial"/>
        <family val="2"/>
        <charset val="238"/>
      </rPr>
      <t>ostatní náklady vztahující se k aktivitám prokazatelně souvisejícím s plněním účelu dle bodu 2.1. písm. A.</t>
    </r>
    <r>
      <rPr>
        <sz val="10"/>
        <rFont val="Arial"/>
        <family val="2"/>
        <charset val="238"/>
      </rPr>
      <t>, pokud nejsou uvedeny v rámci nezpůsobilých nákladů</t>
    </r>
  </si>
  <si>
    <r>
      <t>osobní náklady zaměstnanců – trenérů, členů realizačního týmu a dalších organizačních a podpůrných pracovníků podílejících se na aktivitách naplňující účel dle bodu 2.1. písm. B.</t>
    </r>
    <r>
      <rPr>
        <sz val="10"/>
        <rFont val="Arial"/>
        <family val="2"/>
        <charset val="238"/>
      </rPr>
      <t>, do maximální výše 50 tis. Kč na osobu a měsíc. Z dotace lze hradit i související povinné zákonné odvody zaměstnavatele, které nejsou do výše limitu (50 tis. Kč) zahrnuty. Limit 50 tis. Kč na osobu a měsíc platí jak pro výkon práce v pracovním poměru, tak i na základě dohod o pracích konaných mimo pracovní poměr (DPP a DPČ), hodinová sazba dohod o pracích konaných mimo pracovní poměr však nesmí překročit 300 Kč / hodina. Limit 50 tis. Kč na osobu a měsíc se vztahuje k úvazku 1,0 a více a platí i pro kombinaci pracovního poměru a DPP / DPČ u stejné osoby. Má-li zaměstnanec kratší úvazek než 1,0, limit 50 tis. Kč se mu poměrně krátí. Limit 50 tis. Kč na osobu a měsíc platí za stejných podmínek i pro osobní výkon služeb (např. služby poskytované jako živnost či OSVČ)</t>
    </r>
  </si>
  <si>
    <r>
      <t>náklady na trenérské služby, služby zdravotního zabezpečení , metodické služby, služby technického a servisního zabezpečení, souvisejících s plněním účelu dle bodu 2.1. písm. B.</t>
    </r>
    <r>
      <rPr>
        <sz val="10"/>
        <rFont val="Arial"/>
        <family val="2"/>
        <charset val="238"/>
      </rPr>
      <t>; jedná-li se o osobní výkon služeb (např. služby trenérů a členů realizačního týmu jako živnost či OSVČ) platí limit do maximální výše 50 tis. Kč na osobu a měsíc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</si>
  <si>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dle bodu 2.1. písm. B.</t>
  </si>
  <si>
    <t>náklady na další služby a na spotřební materiál související s plněním účelu dle bodu 2.1. písm. B</t>
  </si>
  <si>
    <t>nájemné prostor a zařízení související s plněním účelu dle bodu 2.1. písm. B.</t>
  </si>
  <si>
    <t>standardní úrazové a cestovní pojištění, pojištění odpovědnosti za škodu, pojištění sportovních potřeb a sportovního materiálu související s plněním účelu dle bodu 2.1. písm. B.</t>
  </si>
  <si>
    <t>cestovné, startovné a náklady na dopravu související s plněním účelu dle bodu 2.1. písm. B.</t>
  </si>
  <si>
    <t>náklady na ubytování a stravování související s plněním účelu dle bodu 2.1. písm. B.</t>
  </si>
  <si>
    <r>
      <rPr>
        <b/>
        <sz val="10"/>
        <rFont val="Arial"/>
        <family val="2"/>
        <charset val="238"/>
      </rPr>
      <t>vybavení drobným hmotným majetkem souvisejícím s plněním účelu dle bodu 2.1. písm. B.,</t>
    </r>
    <r>
      <rPr>
        <sz val="10"/>
        <rFont val="Arial"/>
        <family val="2"/>
        <charset val="238"/>
      </rPr>
      <t xml:space="preserve"> jehož ocenění je nižší/rovno 40 tis. Kč</t>
    </r>
  </si>
  <si>
    <r>
      <rPr>
        <b/>
        <sz val="10"/>
        <rFont val="Arial"/>
        <family val="2"/>
        <charset val="238"/>
      </rPr>
      <t>vybavení drobným nehmotným majetkem souvisejícím s plněním účelu dle bodu 2.1. písm. B.,</t>
    </r>
    <r>
      <rPr>
        <sz val="10"/>
        <rFont val="Arial"/>
        <family val="2"/>
        <charset val="238"/>
      </rPr>
      <t xml:space="preserve"> jehož ocenění je nižší/rovno 60 tis. Kč</t>
    </r>
  </si>
  <si>
    <r>
      <rPr>
        <b/>
        <sz val="10"/>
        <rFont val="Arial"/>
        <family val="2"/>
        <charset val="238"/>
      </rPr>
      <t>náklady na odměny za sportovní výsledky související s plněním účelu dle bodu 2.1. písm. B.</t>
    </r>
    <r>
      <rPr>
        <sz val="10"/>
        <rFont val="Arial"/>
        <family val="2"/>
        <charset val="238"/>
      </rPr>
      <t>, s limitem do 10 % poskytnuté dotace v dané oblasti podpory</t>
    </r>
  </si>
  <si>
    <r>
      <rPr>
        <b/>
        <sz val="10"/>
        <rFont val="Arial"/>
        <family val="2"/>
        <charset val="238"/>
      </rPr>
      <t>ostatní náklady vztahující se k aktivitám prokazatelně souvisejícím s plněním účelu dle bodu 2.1. písm. B.</t>
    </r>
    <r>
      <rPr>
        <sz val="10"/>
        <rFont val="Arial"/>
        <family val="2"/>
        <charset val="238"/>
      </rPr>
      <t>, pokud nejsou uvedeny v rámci nezpůsobilých nákladů</t>
    </r>
  </si>
  <si>
    <t>náklady související s organizací a rozvojem sportu reprezentovaného sportovním svazem na území České republiky</t>
  </si>
  <si>
    <r>
      <t>osobní náklady zaměstnanců – trenérů, členů realizačního týmu a dalších organizačních a podpůrných pracovníků podílejících se na aktivitách souvisejících s plněním účelu dle bodu 2.1. písm. C.</t>
    </r>
    <r>
      <rPr>
        <sz val="10"/>
        <rFont val="Arial"/>
        <family val="2"/>
        <charset val="238"/>
      </rPr>
      <t>, do maximální výše 50 tis. Kč na osobu a měsíc. Z dotace lze hradit i související povinné zákonné odvody zaměstnavatele, které nejsou do výše limitu (50 tis. Kč) zahrnuty. Limit 50 tis. Kč na osobu a měsíc platí jak pro výkon práce v pracovním poměru, tak i na základě dohod o pracích konaných mimo pracovní poměr (DPP a DPČ), hodinová sazba dohod o pracích konaných mimo pracovní poměr však nesmí překročit 300 Kč / hodina. Limit 50 tis. Kč na osobu a měsíc se vztahuje k úvazku 1,0 a více a platí i pro kombinaci pracovního poměru a DPP / DPČ u stejné osoby. Má-li zaměstnanec kratší úvazek než 1,0, limit 50 tis. Kč se mu poměrně krátí. Limit 50 tis. Kč na osobu a měsíc platí za stejných podmínek i pro osobní výkon služeb (např. služby poskytované jako živnost či OSVČ)</t>
    </r>
  </si>
  <si>
    <r>
      <t>náklady na trenérské služby, služby zdravotního zabezpečení , metodické služby, služby technického a servisního zabezpečení, souvisejících s plněním účelu dle bodu 2.1. písm. C.;</t>
    </r>
    <r>
      <rPr>
        <sz val="10"/>
        <rFont val="Arial"/>
        <family val="2"/>
        <charset val="238"/>
      </rPr>
      <t xml:space="preserve"> jedná-li se o osobní výkon služeb (např. služby trenérů a členů realizačního týmu jako živnost či OSVČ) platí limit do maximální výše 50 tis. Kč na osobu a měsíc</t>
    </r>
  </si>
  <si>
    <t>náklady na testování a další služby, dezinfekční prostředky, osobní ochranné pomůcky (roušky, respirátory atd.) a jiný spotřební materiál související s ochrannými opatřeními proti šíření nemoci COVID-19 při plnění účelu dle bodu 2.1. písm. C.</t>
  </si>
  <si>
    <t>náklady na další služby a na spotřební materiál související s plněním účelu dle bodu 2.1. písm. C.</t>
  </si>
  <si>
    <t>nájemné prostor a zařízení související s plněním účelu dle bodu 2.1. písm. C.</t>
  </si>
  <si>
    <t>standardní úrazové a cestovní pojištění, pojištění odpovědnosti za škodu, pojištění sportovních potřeb a sportovního materiálu související s plněním účelu dle bodu 2.1. písm. C.</t>
  </si>
  <si>
    <t>cestovné, startovné a náklady na dopravu související s plněním účelu dle bodu 2.1. písm. C.</t>
  </si>
  <si>
    <t>náklady na ubytování a stravování související s plněním účelu dle bodu 2.1. písm. C.</t>
  </si>
  <si>
    <r>
      <rPr>
        <b/>
        <sz val="10"/>
        <rFont val="Arial"/>
        <family val="2"/>
        <charset val="238"/>
      </rPr>
      <t>vybavení drobným hmotným majetkem souvisejícím s plněním účelu dle bodu 2.1. písm. C.,</t>
    </r>
    <r>
      <rPr>
        <sz val="10"/>
        <rFont val="Arial"/>
        <family val="2"/>
        <charset val="238"/>
      </rPr>
      <t xml:space="preserve"> jehož ocenění je nižší/rovno 40 tis. Kč</t>
    </r>
  </si>
  <si>
    <r>
      <rPr>
        <b/>
        <sz val="10"/>
        <rFont val="Arial"/>
        <family val="2"/>
        <charset val="238"/>
      </rPr>
      <t>vybavení drobným nehmotným majetkem souvisejícím s plněním účelu dle bodu 2.1. písm. C.,</t>
    </r>
    <r>
      <rPr>
        <sz val="10"/>
        <rFont val="Arial"/>
        <family val="2"/>
        <charset val="238"/>
      </rPr>
      <t xml:space="preserve"> jehož ocenění je nižší/rovno 60 tis. Kč</t>
    </r>
  </si>
  <si>
    <t>náklady na údržbu a provoz sportovních zařízení ve vlastnictví sportovního svazu</t>
  </si>
  <si>
    <t>náklady na údržbu a provoz administrativní budovy ve vlastnictví sportovního svazu, s limitem do 10 % poskytnuté dotace v dané oblasti podpory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</si>
  <si>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</si>
  <si>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</si>
  <si>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</si>
  <si>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</si>
  <si>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</si>
  <si>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</si>
  <si>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</si>
  <si>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</si>
  <si>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</si>
  <si>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r>
      <t>náklady na zabezpečení specifických potřeb sportovního svazu a jeho členů souvisejících s plněním účelu dle bodu 2.1. písm. C.</t>
    </r>
    <r>
      <rPr>
        <sz val="10"/>
        <rFont val="Arial"/>
        <family val="2"/>
        <charset val="238"/>
      </rPr>
      <t>, např. v oblasti pojištění sportovců a trenérů (úrazové pojištění sportovců, pojištění odpovědnosti trenérů a cvičitelů), v oblasti plateb autorských poplatků (OSA, INTERGRAM) a dalších</t>
    </r>
  </si>
  <si>
    <t>náklady na organizací národních soutěží, na pořádání národních i mezinárodních sportovních akcí a na pořádání akcí na podporu rozvoje daného sportu, náborových a propagačních akcí</t>
  </si>
  <si>
    <t>náklady na účast sportovců, trenérů a členů realizačního týmu na mezinárodních akcích v zahraničí</t>
  </si>
  <si>
    <t>náklady na povinný poplatek za členství nebo za organizaci akce pro mezinárodní světovou nebo Evropskou sportovní organizaci</t>
  </si>
  <si>
    <t>náklady na zajištění spolupráce s mezinárodní sportovní federací a na podporu sportovní reprezentace ČR</t>
  </si>
  <si>
    <t>náklady na vzdělávací a metodickou činnost, doškolování pracovníků včetně zahraničních stáží, budování sítě kvalifikovaných trenérů, pokud souvisí s plněním účelu dle bodu 2.1. písm. C</t>
  </si>
  <si>
    <t>náklady na zajištění rámce sportovních předpisů pro fungování sportovního svazu a jím reprezentovaného sportovního odvětví a na činnost odborných komisí zřizovaných sportovním svazem</t>
  </si>
  <si>
    <r>
      <t>náklady na odměny za sportovní výsledky související s plněním účelu dle bodu 2.1. písm. C.</t>
    </r>
    <r>
      <rPr>
        <sz val="10"/>
        <rFont val="Arial"/>
        <family val="2"/>
        <charset val="238"/>
      </rPr>
      <t>, s limitem do 10 % poskytnuté dotace v dané oblasti podpory</t>
    </r>
  </si>
  <si>
    <r>
      <t>marketingové náklady a náklady na propagaci aktivit sportovního svazu, pokud souvisejí s plněním účelu dle bodu 2.1. písm. C.</t>
    </r>
    <r>
      <rPr>
        <sz val="10"/>
        <rFont val="Arial"/>
        <family val="2"/>
        <charset val="238"/>
      </rPr>
      <t>, s limitem do 10 % poskytnuté dotace v dané oblasti podpory</t>
    </r>
  </si>
  <si>
    <r>
      <t>ostatní náklady vztahující se k aktivitám prokazatelně souvisejícím s plněním účelu dle bodu 2.1. písm. C.</t>
    </r>
    <r>
      <rPr>
        <sz val="10"/>
        <rFont val="Arial"/>
        <family val="2"/>
        <charset val="238"/>
      </rPr>
      <t>, pokud nejsou uvedeny v rámci nezpůsobilých nákladů</t>
    </r>
  </si>
  <si>
    <r>
      <t xml:space="preserve">Oblast podpory </t>
    </r>
    <r>
      <rPr>
        <b/>
        <i/>
        <sz val="11"/>
        <color theme="0"/>
        <rFont val="Arial"/>
        <family val="2"/>
        <charset val="238"/>
      </rPr>
      <t xml:space="preserve">2.1.A. Zabezpečení státní sportovní reprezentace České republiky </t>
    </r>
  </si>
  <si>
    <r>
      <t>Oblast podpory</t>
    </r>
    <r>
      <rPr>
        <b/>
        <i/>
        <sz val="11"/>
        <color theme="0"/>
        <rFont val="Arial"/>
        <family val="2"/>
        <charset val="238"/>
      </rPr>
      <t xml:space="preserve"> 2.1.B. Zabezpečení výchovy sportovně talentované mládeže věkové kategorie 6 až 23 let</t>
    </r>
  </si>
  <si>
    <r>
      <t xml:space="preserve">Oblast podpory </t>
    </r>
    <r>
      <rPr>
        <b/>
        <i/>
        <sz val="11"/>
        <color theme="0"/>
        <rFont val="Arial"/>
        <family val="2"/>
        <charset val="238"/>
      </rPr>
      <t>2.1.C. Zabezpečení sportovní, tělovýchovné, organizační a servisní funkce sportovního svazu</t>
    </r>
  </si>
  <si>
    <t>Požadovaná výše dotace za oblast podpory 2.1.A. Zabezpečení státní sportovní reprezentace České republiky - CELKEM</t>
  </si>
  <si>
    <t>Požadovaná výše dotace za oblast podpory 2.1.B. Zabezpečení výchovy sportovně talentované mládeže věkové kategorie 6 až 23 let - CELKEM</t>
  </si>
  <si>
    <t>Požadovaná výše dotace za oblast podpory 2.1.C. Zabezpečení sportovní, tělovýchovné, organizační a servisní funkce sportovního svazu - CELKEM</t>
  </si>
  <si>
    <t>Požadovaná výše dotace za oblast podpory 2.1.A. - CELKEM</t>
  </si>
  <si>
    <t>Požadovaná výše dotace za oblast podpory 2.1.B. - CELKEM</t>
  </si>
  <si>
    <t>Požadovaná výše dotace za oblast podpory 2.1.C. - CELKEM</t>
  </si>
  <si>
    <t>2.1.A. 
Celkem</t>
  </si>
  <si>
    <t>2.1.B. 
Celkem</t>
  </si>
  <si>
    <t>2.1.C. 
Celkem</t>
  </si>
  <si>
    <t>Požadovaná výše dotace - CELKEM</t>
  </si>
  <si>
    <t>Přehled požadované výše dotace dle oblasti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</si>
</sst>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double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6" fillId="2" borderId="5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5" borderId="0" xfId="0" applyFont="1" applyFill="1" applyAlignment="1">
      <alignment vertical="center" wrapText="1"/>
    </xf>
    <xf numFmtId="0" fontId="7" fillId="3" borderId="0" xfId="0" applyFont="1" applyFill="1" applyAlignment="1">
      <alignment vertical="top"/>
    </xf>
    <xf numFmtId="0" fontId="8" fillId="5" borderId="0" xfId="0" applyFont="1" applyFill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right" vertical="center"/>
    </xf>
    <xf numFmtId="0" fontId="6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top"/>
    </xf>
    <xf numFmtId="0" fontId="10" fillId="5" borderId="7" xfId="0" applyFont="1" applyFill="1" applyBorder="1" applyAlignment="1">
      <alignment vertical="center" wrapText="1"/>
    </xf>
    <xf numFmtId="164" fontId="11" fillId="0" borderId="2" xfId="1" applyNumberFormat="1" applyFont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164" fontId="12" fillId="4" borderId="3" xfId="1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top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top"/>
    </xf>
    <xf numFmtId="164" fontId="11" fillId="0" borderId="14" xfId="1" applyNumberFormat="1" applyFont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top"/>
    </xf>
    <xf numFmtId="0" fontId="12" fillId="4" borderId="16" xfId="0" applyFont="1" applyFill="1" applyBorder="1" applyAlignment="1">
      <alignment vertical="center" wrapText="1"/>
    </xf>
    <xf numFmtId="164" fontId="10" fillId="0" borderId="2" xfId="1" applyNumberFormat="1" applyFont="1" applyBorder="1" applyAlignment="1" applyProtection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2292-C31D-444F-8661-CAB626D99A32}">
  <sheetPr>
    <pageSetUpPr fitToPage="1"/>
  </sheetPr>
  <dimension ref="A1:E18"/>
  <sheetViews>
    <sheetView showGridLines="0" tabSelected="1" zoomScaleNormal="100" workbookViewId="0">
      <pane ySplit="5" topLeftCell="A6" activePane="bottomLeft" state="frozen"/>
      <selection pane="bottomLeft" activeCell="C6" sqref="C6"/>
    </sheetView>
  </sheetViews>
  <sheetFormatPr defaultRowHeight="12.75" x14ac:dyDescent="0.2"/>
  <cols>
    <col min="1" max="1" width="4.1640625" style="4" customWidth="1"/>
    <col min="2" max="2" width="87.83203125" style="5" customWidth="1"/>
    <col min="3" max="3" width="35.33203125" style="6" bestFit="1" customWidth="1"/>
    <col min="4" max="16384" width="9.33203125" style="2"/>
  </cols>
  <sheetData>
    <row r="1" spans="1:5" s="7" customFormat="1" ht="15" customHeight="1" x14ac:dyDescent="0.2">
      <c r="A1" s="11" t="s">
        <v>15</v>
      </c>
      <c r="B1" s="8"/>
      <c r="C1" s="10" t="s">
        <v>19</v>
      </c>
    </row>
    <row r="2" spans="1:5" s="7" customFormat="1" ht="15" customHeight="1" x14ac:dyDescent="0.2">
      <c r="A2" s="11" t="s">
        <v>20</v>
      </c>
      <c r="B2" s="8"/>
      <c r="C2" s="10" t="s">
        <v>21</v>
      </c>
    </row>
    <row r="3" spans="1:5" s="4" customFormat="1" ht="30" customHeight="1" x14ac:dyDescent="0.2">
      <c r="A3" s="12" t="s">
        <v>18</v>
      </c>
      <c r="B3" s="13"/>
      <c r="C3" s="14" t="s">
        <v>14</v>
      </c>
      <c r="E3" s="9"/>
    </row>
    <row r="4" spans="1:5" ht="30" customHeight="1" thickBot="1" x14ac:dyDescent="0.25">
      <c r="A4" s="30" t="s">
        <v>78</v>
      </c>
      <c r="B4" s="31"/>
      <c r="C4" s="32"/>
    </row>
    <row r="5" spans="1:5" ht="30" customHeight="1" x14ac:dyDescent="0.2">
      <c r="A5" s="17" t="s">
        <v>16</v>
      </c>
      <c r="B5" s="18"/>
      <c r="C5" s="19" t="s">
        <v>17</v>
      </c>
    </row>
    <row r="6" spans="1:5" ht="153" x14ac:dyDescent="0.2">
      <c r="A6" s="20" t="s">
        <v>0</v>
      </c>
      <c r="B6" s="21" t="s">
        <v>23</v>
      </c>
      <c r="C6" s="22"/>
    </row>
    <row r="7" spans="1:5" ht="63.75" x14ac:dyDescent="0.2">
      <c r="A7" s="20" t="s">
        <v>1</v>
      </c>
      <c r="B7" s="21" t="s">
        <v>22</v>
      </c>
      <c r="C7" s="22"/>
    </row>
    <row r="8" spans="1:5" ht="51" x14ac:dyDescent="0.2">
      <c r="A8" s="20" t="s">
        <v>2</v>
      </c>
      <c r="B8" s="21" t="s">
        <v>24</v>
      </c>
      <c r="C8" s="22"/>
    </row>
    <row r="9" spans="1:5" ht="25.5" x14ac:dyDescent="0.2">
      <c r="A9" s="20" t="s">
        <v>12</v>
      </c>
      <c r="B9" s="21" t="s">
        <v>25</v>
      </c>
      <c r="C9" s="22"/>
    </row>
    <row r="10" spans="1:5" x14ac:dyDescent="0.2">
      <c r="A10" s="20" t="s">
        <v>3</v>
      </c>
      <c r="B10" s="21" t="s">
        <v>26</v>
      </c>
      <c r="C10" s="22"/>
    </row>
    <row r="11" spans="1:5" ht="38.25" x14ac:dyDescent="0.2">
      <c r="A11" s="20" t="s">
        <v>4</v>
      </c>
      <c r="B11" s="21" t="s">
        <v>27</v>
      </c>
      <c r="C11" s="22"/>
    </row>
    <row r="12" spans="1:5" ht="25.5" x14ac:dyDescent="0.2">
      <c r="A12" s="20" t="s">
        <v>5</v>
      </c>
      <c r="B12" s="21" t="s">
        <v>28</v>
      </c>
      <c r="C12" s="22"/>
    </row>
    <row r="13" spans="1:5" ht="25.5" x14ac:dyDescent="0.2">
      <c r="A13" s="20" t="s">
        <v>6</v>
      </c>
      <c r="B13" s="21" t="s">
        <v>29</v>
      </c>
      <c r="C13" s="22"/>
    </row>
    <row r="14" spans="1:5" ht="25.5" x14ac:dyDescent="0.2">
      <c r="A14" s="20" t="s">
        <v>7</v>
      </c>
      <c r="B14" s="23" t="s">
        <v>30</v>
      </c>
      <c r="C14" s="22"/>
    </row>
    <row r="15" spans="1:5" ht="25.5" x14ac:dyDescent="0.2">
      <c r="A15" s="20" t="s">
        <v>8</v>
      </c>
      <c r="B15" s="23" t="s">
        <v>31</v>
      </c>
      <c r="C15" s="22"/>
    </row>
    <row r="16" spans="1:5" ht="25.5" x14ac:dyDescent="0.2">
      <c r="A16" s="20" t="s">
        <v>9</v>
      </c>
      <c r="B16" s="23" t="s">
        <v>32</v>
      </c>
      <c r="C16" s="22"/>
    </row>
    <row r="17" spans="1:3" ht="26.25" thickBot="1" x14ac:dyDescent="0.25">
      <c r="A17" s="20" t="s">
        <v>13</v>
      </c>
      <c r="B17" s="23" t="s">
        <v>33</v>
      </c>
      <c r="C17" s="22"/>
    </row>
    <row r="18" spans="1:3" s="3" customFormat="1" ht="19.5" thickTop="1" thickBot="1" x14ac:dyDescent="0.25">
      <c r="A18" s="35" t="s">
        <v>84</v>
      </c>
      <c r="B18" s="24"/>
      <c r="C18" s="25">
        <f>SUM(C6:C17)</f>
        <v>0</v>
      </c>
    </row>
  </sheetData>
  <sheetProtection algorithmName="SHA-512" hashValue="Uq1KuL/rGzd55PasbfsLMLMQk8fO9bvZ+ZyIt5XLYwgpObjqPf8kjQpeH1InWpt2LTmoGKY4gkeAJMcyOi1KCA==" saltValue="/9nVuH3of7lU9WlxWoV5Yw==" spinCount="100000" sheet="1" objects="1" scenarios="1"/>
  <pageMargins left="0.51181102362204722" right="0.51181102362204722" top="0.78740157480314965" bottom="0.7874015748031496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6DD56-9E21-4957-A2C9-194175A420D7}">
  <sheetPr>
    <pageSetUpPr fitToPage="1"/>
  </sheetPr>
  <dimension ref="A1:E18"/>
  <sheetViews>
    <sheetView showGridLines="0" zoomScaleNormal="100" workbookViewId="0">
      <pane ySplit="5" topLeftCell="A6" activePane="bottomLeft" state="frozen"/>
      <selection pane="bottomLeft" activeCell="C6" sqref="C6"/>
    </sheetView>
  </sheetViews>
  <sheetFormatPr defaultRowHeight="12.75" x14ac:dyDescent="0.2"/>
  <cols>
    <col min="1" max="1" width="4.1640625" style="4" customWidth="1"/>
    <col min="2" max="2" width="87.83203125" style="5" customWidth="1"/>
    <col min="3" max="3" width="35.33203125" style="6" bestFit="1" customWidth="1"/>
    <col min="4" max="16384" width="9.33203125" style="2"/>
  </cols>
  <sheetData>
    <row r="1" spans="1:5" s="7" customFormat="1" ht="15" customHeight="1" x14ac:dyDescent="0.2">
      <c r="A1" s="11" t="s">
        <v>15</v>
      </c>
      <c r="B1" s="8"/>
      <c r="C1" s="10" t="s">
        <v>19</v>
      </c>
    </row>
    <row r="2" spans="1:5" s="7" customFormat="1" ht="15" customHeight="1" x14ac:dyDescent="0.2">
      <c r="A2" s="11" t="s">
        <v>20</v>
      </c>
      <c r="B2" s="8"/>
      <c r="C2" s="10" t="s">
        <v>21</v>
      </c>
    </row>
    <row r="3" spans="1:5" s="4" customFormat="1" ht="30" customHeight="1" x14ac:dyDescent="0.2">
      <c r="A3" s="12" t="s">
        <v>18</v>
      </c>
      <c r="B3" s="13"/>
      <c r="C3" s="14" t="s">
        <v>14</v>
      </c>
      <c r="E3" s="9"/>
    </row>
    <row r="4" spans="1:5" ht="30" customHeight="1" thickBot="1" x14ac:dyDescent="0.25">
      <c r="A4" s="30" t="s">
        <v>79</v>
      </c>
      <c r="B4" s="15"/>
      <c r="C4" s="16"/>
    </row>
    <row r="5" spans="1:5" ht="30" customHeight="1" x14ac:dyDescent="0.2">
      <c r="A5" s="17" t="s">
        <v>16</v>
      </c>
      <c r="B5" s="1"/>
      <c r="C5" s="19" t="s">
        <v>17</v>
      </c>
    </row>
    <row r="6" spans="1:5" ht="153" x14ac:dyDescent="0.2">
      <c r="A6" s="20" t="s">
        <v>0</v>
      </c>
      <c r="B6" s="21" t="s">
        <v>34</v>
      </c>
      <c r="C6" s="22"/>
    </row>
    <row r="7" spans="1:5" ht="63.75" x14ac:dyDescent="0.2">
      <c r="A7" s="20" t="s">
        <v>1</v>
      </c>
      <c r="B7" s="21" t="s">
        <v>35</v>
      </c>
      <c r="C7" s="22"/>
    </row>
    <row r="8" spans="1:5" ht="51" x14ac:dyDescent="0.2">
      <c r="A8" s="20" t="s">
        <v>2</v>
      </c>
      <c r="B8" s="21" t="s">
        <v>36</v>
      </c>
      <c r="C8" s="22"/>
    </row>
    <row r="9" spans="1:5" ht="25.5" x14ac:dyDescent="0.2">
      <c r="A9" s="20" t="s">
        <v>12</v>
      </c>
      <c r="B9" s="21" t="s">
        <v>37</v>
      </c>
      <c r="C9" s="22"/>
    </row>
    <row r="10" spans="1:5" x14ac:dyDescent="0.2">
      <c r="A10" s="20" t="s">
        <v>3</v>
      </c>
      <c r="B10" s="21" t="s">
        <v>38</v>
      </c>
      <c r="C10" s="22"/>
    </row>
    <row r="11" spans="1:5" ht="38.25" x14ac:dyDescent="0.2">
      <c r="A11" s="20" t="s">
        <v>4</v>
      </c>
      <c r="B11" s="21" t="s">
        <v>39</v>
      </c>
      <c r="C11" s="22"/>
    </row>
    <row r="12" spans="1:5" ht="25.5" x14ac:dyDescent="0.2">
      <c r="A12" s="20" t="s">
        <v>5</v>
      </c>
      <c r="B12" s="21" t="s">
        <v>40</v>
      </c>
      <c r="C12" s="22"/>
    </row>
    <row r="13" spans="1:5" ht="25.5" x14ac:dyDescent="0.2">
      <c r="A13" s="20" t="s">
        <v>6</v>
      </c>
      <c r="B13" s="21" t="s">
        <v>41</v>
      </c>
      <c r="C13" s="22"/>
    </row>
    <row r="14" spans="1:5" ht="25.5" x14ac:dyDescent="0.2">
      <c r="A14" s="20" t="s">
        <v>7</v>
      </c>
      <c r="B14" s="23" t="s">
        <v>42</v>
      </c>
      <c r="C14" s="22"/>
    </row>
    <row r="15" spans="1:5" ht="25.5" x14ac:dyDescent="0.2">
      <c r="A15" s="20" t="s">
        <v>8</v>
      </c>
      <c r="B15" s="23" t="s">
        <v>43</v>
      </c>
      <c r="C15" s="22"/>
    </row>
    <row r="16" spans="1:5" ht="25.5" x14ac:dyDescent="0.2">
      <c r="A16" s="20" t="s">
        <v>9</v>
      </c>
      <c r="B16" s="23" t="s">
        <v>44</v>
      </c>
      <c r="C16" s="22"/>
    </row>
    <row r="17" spans="1:3" ht="26.25" thickBot="1" x14ac:dyDescent="0.25">
      <c r="A17" s="20" t="s">
        <v>13</v>
      </c>
      <c r="B17" s="23" t="s">
        <v>45</v>
      </c>
      <c r="C17" s="22"/>
    </row>
    <row r="18" spans="1:3" s="3" customFormat="1" ht="19.5" thickTop="1" thickBot="1" x14ac:dyDescent="0.25">
      <c r="A18" s="35" t="s">
        <v>85</v>
      </c>
      <c r="B18" s="24"/>
      <c r="C18" s="25">
        <f>SUM(C6:C17)</f>
        <v>0</v>
      </c>
    </row>
  </sheetData>
  <sheetProtection algorithmName="SHA-512" hashValue="jm0YjDoIvYP6Mg9+G7/kdn+81MmV19Dhq+evj2IjufvdTVmCKQHLIA9mYG+O4UCVZi2OIxEXJP9spYuofF3w/w==" saltValue="g3TpK8M8zD9FvS0g6+X7ew==" spinCount="100000" sheet="1" objects="1" scenarios="1"/>
  <pageMargins left="0.51181102362204722" right="0.51181102362204722" top="0.78740157480314965" bottom="0.78740157480314965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B7F8-FD25-4964-9A54-EBE56B57F51D}">
  <sheetPr>
    <pageSetUpPr fitToPage="1"/>
  </sheetPr>
  <dimension ref="A1:E29"/>
  <sheetViews>
    <sheetView showGridLines="0" zoomScaleNormal="100" workbookViewId="0">
      <pane ySplit="5" topLeftCell="A6" activePane="bottomLeft" state="frozen"/>
      <selection pane="bottomLeft" activeCell="C6" sqref="C6"/>
    </sheetView>
  </sheetViews>
  <sheetFormatPr defaultRowHeight="12.75" x14ac:dyDescent="0.2"/>
  <cols>
    <col min="1" max="1" width="4.1640625" style="4" customWidth="1"/>
    <col min="2" max="2" width="87.83203125" style="5" customWidth="1"/>
    <col min="3" max="3" width="35.33203125" style="6" bestFit="1" customWidth="1"/>
    <col min="4" max="16384" width="9.33203125" style="2"/>
  </cols>
  <sheetData>
    <row r="1" spans="1:5" s="7" customFormat="1" ht="15" customHeight="1" x14ac:dyDescent="0.2">
      <c r="A1" s="11" t="s">
        <v>15</v>
      </c>
      <c r="B1" s="8"/>
      <c r="C1" s="10" t="s">
        <v>19</v>
      </c>
    </row>
    <row r="2" spans="1:5" s="7" customFormat="1" ht="15" customHeight="1" x14ac:dyDescent="0.2">
      <c r="A2" s="11" t="s">
        <v>20</v>
      </c>
      <c r="B2" s="8"/>
      <c r="C2" s="10" t="s">
        <v>21</v>
      </c>
    </row>
    <row r="3" spans="1:5" s="4" customFormat="1" ht="30" customHeight="1" x14ac:dyDescent="0.2">
      <c r="A3" s="12" t="s">
        <v>18</v>
      </c>
      <c r="B3" s="13"/>
      <c r="C3" s="14" t="s">
        <v>14</v>
      </c>
      <c r="E3" s="9"/>
    </row>
    <row r="4" spans="1:5" ht="30" customHeight="1" thickBot="1" x14ac:dyDescent="0.25">
      <c r="A4" s="30" t="s">
        <v>80</v>
      </c>
      <c r="B4" s="15"/>
      <c r="C4" s="16"/>
    </row>
    <row r="5" spans="1:5" ht="30" customHeight="1" x14ac:dyDescent="0.2">
      <c r="A5" s="17" t="s">
        <v>16</v>
      </c>
      <c r="B5" s="1"/>
      <c r="C5" s="19" t="s">
        <v>17</v>
      </c>
    </row>
    <row r="6" spans="1:5" ht="25.5" x14ac:dyDescent="0.2">
      <c r="A6" s="20" t="s">
        <v>0</v>
      </c>
      <c r="B6" s="21" t="s">
        <v>46</v>
      </c>
      <c r="C6" s="22"/>
    </row>
    <row r="7" spans="1:5" ht="165.75" x14ac:dyDescent="0.2">
      <c r="A7" s="20" t="s">
        <v>1</v>
      </c>
      <c r="B7" s="21" t="s">
        <v>47</v>
      </c>
      <c r="C7" s="22"/>
    </row>
    <row r="8" spans="1:5" ht="63.75" x14ac:dyDescent="0.2">
      <c r="A8" s="20" t="s">
        <v>2</v>
      </c>
      <c r="B8" s="21" t="s">
        <v>48</v>
      </c>
      <c r="C8" s="22"/>
    </row>
    <row r="9" spans="1:5" ht="51" x14ac:dyDescent="0.2">
      <c r="A9" s="20" t="s">
        <v>12</v>
      </c>
      <c r="B9" s="21" t="s">
        <v>49</v>
      </c>
      <c r="C9" s="22"/>
    </row>
    <row r="10" spans="1:5" ht="25.5" x14ac:dyDescent="0.2">
      <c r="A10" s="20" t="s">
        <v>3</v>
      </c>
      <c r="B10" s="21" t="s">
        <v>50</v>
      </c>
      <c r="C10" s="22"/>
    </row>
    <row r="11" spans="1:5" x14ac:dyDescent="0.2">
      <c r="A11" s="20" t="s">
        <v>4</v>
      </c>
      <c r="B11" s="21" t="s">
        <v>51</v>
      </c>
      <c r="C11" s="22"/>
    </row>
    <row r="12" spans="1:5" ht="38.25" x14ac:dyDescent="0.2">
      <c r="A12" s="20" t="s">
        <v>5</v>
      </c>
      <c r="B12" s="21" t="s">
        <v>52</v>
      </c>
      <c r="C12" s="22"/>
    </row>
    <row r="13" spans="1:5" ht="25.5" x14ac:dyDescent="0.2">
      <c r="A13" s="20" t="s">
        <v>6</v>
      </c>
      <c r="B13" s="21" t="s">
        <v>53</v>
      </c>
      <c r="C13" s="22"/>
    </row>
    <row r="14" spans="1:5" ht="25.5" x14ac:dyDescent="0.2">
      <c r="A14" s="20" t="s">
        <v>7</v>
      </c>
      <c r="B14" s="21" t="s">
        <v>54</v>
      </c>
      <c r="C14" s="22"/>
    </row>
    <row r="15" spans="1:5" ht="25.5" x14ac:dyDescent="0.2">
      <c r="A15" s="20" t="s">
        <v>8</v>
      </c>
      <c r="B15" s="23" t="s">
        <v>55</v>
      </c>
      <c r="C15" s="22"/>
    </row>
    <row r="16" spans="1:5" ht="25.5" x14ac:dyDescent="0.2">
      <c r="A16" s="20" t="s">
        <v>9</v>
      </c>
      <c r="B16" s="23" t="s">
        <v>56</v>
      </c>
      <c r="C16" s="22"/>
    </row>
    <row r="17" spans="1:3" ht="25.5" x14ac:dyDescent="0.2">
      <c r="A17" s="20" t="s">
        <v>13</v>
      </c>
      <c r="B17" s="21" t="s">
        <v>57</v>
      </c>
      <c r="C17" s="22"/>
    </row>
    <row r="18" spans="1:3" ht="25.5" x14ac:dyDescent="0.2">
      <c r="A18" s="26" t="s">
        <v>10</v>
      </c>
      <c r="B18" s="27" t="s">
        <v>58</v>
      </c>
      <c r="C18" s="22"/>
    </row>
    <row r="19" spans="1:3" ht="51" x14ac:dyDescent="0.2">
      <c r="A19" s="26" t="s">
        <v>11</v>
      </c>
      <c r="B19" s="27" t="s">
        <v>68</v>
      </c>
      <c r="C19" s="22"/>
    </row>
    <row r="20" spans="1:3" ht="38.25" x14ac:dyDescent="0.2">
      <c r="A20" s="26" t="s">
        <v>59</v>
      </c>
      <c r="B20" s="27" t="s">
        <v>69</v>
      </c>
      <c r="C20" s="22"/>
    </row>
    <row r="21" spans="1:3" ht="25.5" x14ac:dyDescent="0.2">
      <c r="A21" s="26" t="s">
        <v>60</v>
      </c>
      <c r="B21" s="27" t="s">
        <v>70</v>
      </c>
      <c r="C21" s="22"/>
    </row>
    <row r="22" spans="1:3" ht="25.5" x14ac:dyDescent="0.2">
      <c r="A22" s="26" t="s">
        <v>61</v>
      </c>
      <c r="B22" s="27" t="s">
        <v>71</v>
      </c>
      <c r="C22" s="22"/>
    </row>
    <row r="23" spans="1:3" ht="25.5" x14ac:dyDescent="0.2">
      <c r="A23" s="26" t="s">
        <v>62</v>
      </c>
      <c r="B23" s="27" t="s">
        <v>72</v>
      </c>
      <c r="C23" s="22"/>
    </row>
    <row r="24" spans="1:3" ht="38.25" x14ac:dyDescent="0.2">
      <c r="A24" s="26" t="s">
        <v>63</v>
      </c>
      <c r="B24" s="27" t="s">
        <v>73</v>
      </c>
      <c r="C24" s="22"/>
    </row>
    <row r="25" spans="1:3" ht="38.25" x14ac:dyDescent="0.2">
      <c r="A25" s="26" t="s">
        <v>64</v>
      </c>
      <c r="B25" s="27" t="s">
        <v>74</v>
      </c>
      <c r="C25" s="22"/>
    </row>
    <row r="26" spans="1:3" ht="25.5" x14ac:dyDescent="0.2">
      <c r="A26" s="26" t="s">
        <v>65</v>
      </c>
      <c r="B26" s="27" t="s">
        <v>75</v>
      </c>
      <c r="C26" s="22"/>
    </row>
    <row r="27" spans="1:3" ht="38.25" x14ac:dyDescent="0.2">
      <c r="A27" s="26" t="s">
        <v>66</v>
      </c>
      <c r="B27" s="27" t="s">
        <v>76</v>
      </c>
      <c r="C27" s="22"/>
    </row>
    <row r="28" spans="1:3" ht="26.25" thickBot="1" x14ac:dyDescent="0.25">
      <c r="A28" s="28" t="s">
        <v>67</v>
      </c>
      <c r="B28" s="33" t="s">
        <v>77</v>
      </c>
      <c r="C28" s="29"/>
    </row>
    <row r="29" spans="1:3" s="3" customFormat="1" ht="19.5" thickTop="1" thickBot="1" x14ac:dyDescent="0.25">
      <c r="A29" s="35" t="s">
        <v>86</v>
      </c>
      <c r="B29" s="24"/>
      <c r="C29" s="25">
        <f>SUM(C6:C28)</f>
        <v>0</v>
      </c>
    </row>
  </sheetData>
  <sheetProtection algorithmName="SHA-512" hashValue="4QfRFON2pueDaLjigEmDFYnJaierKQjw6WnebpzrD157rC9k9tcIH752dKihr3E5FjDJvODNa1OWpVu4iM/rSA==" saltValue="kopXFtyDa57jWcevllnbLA==" spinCount="100000" sheet="1" objects="1" scenarios="1"/>
  <pageMargins left="0.51181102362204722" right="0.51181102362204722" top="0.78740157480314965" bottom="0.78740157480314965" header="0.31496062992125984" footer="0.31496062992125984"/>
  <pageSetup paperSize="9" scale="8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35F2-645F-403C-BE86-69D67EE8DEF3}">
  <sheetPr>
    <pageSetUpPr fitToPage="1"/>
  </sheetPr>
  <dimension ref="A1:E8"/>
  <sheetViews>
    <sheetView showGridLines="0" zoomScaleNormal="100" workbookViewId="0">
      <pane ySplit="4" topLeftCell="A5" activePane="bottomLeft" state="frozen"/>
      <selection pane="bottomLeft" activeCell="C8" sqref="C8"/>
    </sheetView>
  </sheetViews>
  <sheetFormatPr defaultRowHeight="12.75" x14ac:dyDescent="0.2"/>
  <cols>
    <col min="1" max="1" width="10.1640625" style="4" customWidth="1"/>
    <col min="2" max="2" width="87.83203125" style="5" customWidth="1"/>
    <col min="3" max="3" width="35.33203125" style="6" bestFit="1" customWidth="1"/>
    <col min="4" max="16384" width="9.33203125" style="2"/>
  </cols>
  <sheetData>
    <row r="1" spans="1:5" s="7" customFormat="1" ht="15" customHeight="1" x14ac:dyDescent="0.2">
      <c r="A1" s="11" t="s">
        <v>15</v>
      </c>
      <c r="B1" s="8"/>
      <c r="C1" s="10" t="s">
        <v>19</v>
      </c>
    </row>
    <row r="2" spans="1:5" s="7" customFormat="1" ht="15" customHeight="1" x14ac:dyDescent="0.2">
      <c r="A2" s="11" t="s">
        <v>20</v>
      </c>
      <c r="B2" s="8"/>
      <c r="C2" s="10" t="s">
        <v>21</v>
      </c>
    </row>
    <row r="3" spans="1:5" s="4" customFormat="1" ht="30" customHeight="1" thickBot="1" x14ac:dyDescent="0.25">
      <c r="A3" s="12" t="s">
        <v>18</v>
      </c>
      <c r="B3" s="13"/>
      <c r="C3" s="14" t="s">
        <v>14</v>
      </c>
      <c r="E3" s="9"/>
    </row>
    <row r="4" spans="1:5" ht="30" customHeight="1" x14ac:dyDescent="0.2">
      <c r="A4" s="17" t="s">
        <v>91</v>
      </c>
      <c r="B4" s="1"/>
      <c r="C4" s="19" t="s">
        <v>17</v>
      </c>
    </row>
    <row r="5" spans="1:5" ht="25.5" x14ac:dyDescent="0.2">
      <c r="A5" s="34" t="s">
        <v>87</v>
      </c>
      <c r="B5" s="21" t="s">
        <v>81</v>
      </c>
      <c r="C5" s="38">
        <f>'2.1.A. požadovaná dotace 2021'!C18</f>
        <v>0</v>
      </c>
    </row>
    <row r="6" spans="1:5" ht="25.5" x14ac:dyDescent="0.2">
      <c r="A6" s="34" t="s">
        <v>88</v>
      </c>
      <c r="B6" s="21" t="s">
        <v>82</v>
      </c>
      <c r="C6" s="38">
        <f>'2.1.B. požadovaná dotace 2021'!C18</f>
        <v>0</v>
      </c>
    </row>
    <row r="7" spans="1:5" ht="26.25" thickBot="1" x14ac:dyDescent="0.25">
      <c r="A7" s="34" t="s">
        <v>89</v>
      </c>
      <c r="B7" s="21" t="s">
        <v>83</v>
      </c>
      <c r="C7" s="38">
        <f>'2.1.C. požadovaná dotace 2021'!C29</f>
        <v>0</v>
      </c>
    </row>
    <row r="8" spans="1:5" s="3" customFormat="1" ht="19.5" thickTop="1" thickBot="1" x14ac:dyDescent="0.25">
      <c r="A8" s="36" t="s">
        <v>90</v>
      </c>
      <c r="B8" s="37"/>
      <c r="C8" s="25">
        <f>C5+C6+C7</f>
        <v>0</v>
      </c>
    </row>
  </sheetData>
  <sheetProtection algorithmName="SHA-512" hashValue="NZLfMle7nXM+AUcFzwuYUNOlZF+9SzIIsGsRAfL2u5/VftwFPPjPxMaoDsbtYoA3/eb3DNYuiyEvAbUqb3VdQQ==" saltValue="5t9T8aAs/ylMQ8DPOcPTsQ==" spinCount="100000" sheet="1" objects="1" scenarios="1"/>
  <pageMargins left="0.51181102362204722" right="0.5118110236220472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2.1.A. požadovaná dotace 2021</vt:lpstr>
      <vt:lpstr>2.1.B. požadovaná dotace 2021</vt:lpstr>
      <vt:lpstr>2.1.C. požadovaná dotace 2021</vt:lpstr>
      <vt:lpstr>Podpora CELKEM</vt:lpstr>
      <vt:lpstr>'2.1.A. požadovaná dotace 2021'!_GoBack</vt:lpstr>
      <vt:lpstr>'2.1.B. požadovaná dotace 2021'!_GoBack</vt:lpstr>
      <vt:lpstr>'2.1.C. požadovaná dotace 2021'!_GoBack</vt:lpstr>
      <vt:lpstr>'Podpora CELKEM'!_GoBack</vt:lpstr>
      <vt:lpstr>'2.1.A. požadovaná dotace 2021'!Oblast_tisku</vt:lpstr>
      <vt:lpstr>'2.1.B. požadovaná dotace 2021'!Oblast_tisku</vt:lpstr>
      <vt:lpstr>'2.1.C. požadovaná dotace 2021'!Oblast_tisku</vt:lpstr>
      <vt:lpstr>'Podpora CELKEM'!Oblast_tisku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2020-12-14T19:47:07Z</cp:lastPrinted>
  <dcterms:created xsi:type="dcterms:W3CDTF">2020-12-05T14:13:49Z</dcterms:created>
  <dcterms:modified xsi:type="dcterms:W3CDTF">2020-12-14T19:47:40Z</dcterms:modified>
</cp:coreProperties>
</file>