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tabRatio="165" activeTab="0"/>
  </bookViews>
  <sheets>
    <sheet name=" A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<sst xmlns="http://schemas.openxmlformats.org/spreadsheetml/2006/main" count="57" uniqueCount="44">
  <si>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jednotka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</si>
  <si>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</si>
  <si>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</si>
  <si>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</si>
  <si>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</si>
  <si>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</si>
  <si>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</si>
  <si>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</si>
  <si>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</si>
  <si>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</si>
  <si>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</si>
  <si>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</si>
  <si>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Ubytování </t>
  </si>
  <si>
    <t>Strava</t>
  </si>
  <si>
    <t>Ostatní :</t>
  </si>
  <si>
    <t>4. Kancelář</t>
  </si>
  <si>
    <t>nájem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</si>
  <si>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</si>
  <si>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</si>
  <si>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</si>
  <si>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</si>
  <si>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</si>
  <si>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</si>
  <si>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</si>
  <si>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t>Název žadatele:</t>
  </si>
  <si>
    <t>IČO:</t>
  </si>
  <si>
    <t>Příjmy</t>
  </si>
  <si>
    <t>počet jednotek</t>
  </si>
  <si>
    <r>
      <t xml:space="preserve">jednotková cena </t>
    </r>
    <r>
      <rPr>
        <sz val="10"/>
        <rFont val="Arial"/>
        <family val="2"/>
      </rPr>
      <t>[v Kč]</t>
    </r>
  </si>
  <si>
    <t>celkové výdaje na položku       [v Kč]</t>
  </si>
  <si>
    <t>POŽADOVANÁ DOTACE NSA      (výdaje = příjmy)</t>
  </si>
  <si>
    <t>1. Osobní náklady (52x):</t>
  </si>
  <si>
    <t>Cestovné (512)</t>
  </si>
  <si>
    <t>2. Služby (518)</t>
  </si>
  <si>
    <t>3. Materiál (501)</t>
  </si>
  <si>
    <t>energie (502)</t>
  </si>
  <si>
    <t>opravy a udržování (511)</t>
  </si>
  <si>
    <r>
      <t xml:space="preserve">Rozpočet ÚČAST NA VSA 2022                                                                            </t>
    </r>
    <r>
      <rPr>
        <b/>
        <sz val="10"/>
        <color indexed="45"/>
        <rFont val="Arial"/>
        <family val="2"/>
      </rPr>
      <t>(v případě, že vložíte řádky, je nutné upravit vzorce)</t>
    </r>
  </si>
  <si>
    <t>ROZPOČET                                          ÚČAST NA VSA</t>
  </si>
  <si>
    <r>
      <t>Výdaje</t>
    </r>
    <r>
      <rPr>
        <b/>
        <sz val="10"/>
        <color indexed="45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(v případě potřeby přidejte řádky a upravte vzorce)</t>
    </r>
  </si>
  <si>
    <t xml:space="preserve">Název VSA: </t>
  </si>
  <si>
    <t>akreditační poplatky</t>
  </si>
  <si>
    <t>další účastnické poplatky</t>
  </si>
  <si>
    <t>Příloha č. 26.4 - Rozpočet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</si>
</sst>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2">
    <font>
      <sz val="10"/>
      <name val="Arial"/>
      <family val="2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1" fillId="33" borderId="10" xfId="0" applyNumberFormat="1" applyFont="1" applyFill="1" applyBorder="1" applyAlignment="1" applyProtection="1">
      <alignment vertical="center" wrapText="1"/>
      <protection locked="0"/>
    </xf>
    <xf numFmtId="0" fontId="46" fillId="34" borderId="11" xfId="5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3" fillId="35" borderId="13" xfId="0" applyNumberFormat="1" applyFont="1" applyFill="1" applyBorder="1" applyAlignment="1">
      <alignment horizontal="left" vertical="center" indent="3"/>
    </xf>
    <xf numFmtId="49" fontId="3" fillId="35" borderId="13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6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left" vertical="center" indent="3"/>
    </xf>
    <xf numFmtId="49" fontId="3" fillId="37" borderId="13" xfId="0" applyNumberFormat="1" applyFont="1" applyFill="1" applyBorder="1" applyAlignment="1">
      <alignment horizontal="center" vertical="center"/>
    </xf>
    <xf numFmtId="3" fontId="3" fillId="37" borderId="13" xfId="0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>
      <alignment horizontal="left" vertical="center" indent="1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2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8" borderId="15" xfId="0" applyFont="1" applyFill="1" applyBorder="1" applyAlignment="1">
      <alignment/>
    </xf>
    <xf numFmtId="49" fontId="4" fillId="38" borderId="16" xfId="0" applyNumberFormat="1" applyFont="1" applyFill="1" applyBorder="1" applyAlignment="1">
      <alignment horizontal="left" vertical="center"/>
    </xf>
    <xf numFmtId="49" fontId="4" fillId="38" borderId="17" xfId="0" applyNumberFormat="1" applyFont="1" applyFill="1" applyBorder="1" applyAlignment="1">
      <alignment horizontal="center" vertical="center"/>
    </xf>
    <xf numFmtId="3" fontId="4" fillId="38" borderId="17" xfId="0" applyNumberFormat="1" applyFont="1" applyFill="1" applyBorder="1" applyAlignment="1" applyProtection="1">
      <alignment horizontal="center" vertical="center"/>
      <protection/>
    </xf>
    <xf numFmtId="4" fontId="4" fillId="38" borderId="17" xfId="0" applyNumberFormat="1" applyFont="1" applyFill="1" applyBorder="1" applyAlignment="1" applyProtection="1">
      <alignment horizontal="center" vertical="center"/>
      <protection/>
    </xf>
    <xf numFmtId="170" fontId="46" fillId="34" borderId="11" xfId="0" applyNumberFormat="1" applyFont="1" applyFill="1" applyBorder="1" applyAlignment="1">
      <alignment/>
    </xf>
    <xf numFmtId="49" fontId="3" fillId="39" borderId="13" xfId="0" applyNumberFormat="1" applyFont="1" applyFill="1" applyBorder="1" applyAlignment="1">
      <alignment horizontal="left" vertical="center" indent="1"/>
    </xf>
    <xf numFmtId="49" fontId="0" fillId="39" borderId="13" xfId="0" applyNumberFormat="1" applyFont="1" applyFill="1" applyBorder="1" applyAlignment="1">
      <alignment horizontal="center" vertical="center"/>
    </xf>
    <xf numFmtId="3" fontId="0" fillId="39" borderId="13" xfId="0" applyNumberFormat="1" applyFont="1" applyFill="1" applyBorder="1" applyAlignment="1">
      <alignment horizontal="center" vertical="center"/>
    </xf>
    <xf numFmtId="4" fontId="0" fillId="39" borderId="13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 applyProtection="1">
      <alignment horizontal="center" vertical="center"/>
      <protection/>
    </xf>
    <xf numFmtId="0" fontId="0" fillId="14" borderId="13" xfId="0" applyFont="1" applyFill="1" applyBorder="1" applyAlignment="1">
      <alignment/>
    </xf>
    <xf numFmtId="49" fontId="3" fillId="40" borderId="13" xfId="0" applyNumberFormat="1" applyFont="1" applyFill="1" applyBorder="1" applyAlignment="1">
      <alignment horizontal="left" vertical="center" indent="2"/>
    </xf>
    <xf numFmtId="49" fontId="0" fillId="40" borderId="13" xfId="0" applyNumberFormat="1" applyFont="1" applyFill="1" applyBorder="1" applyAlignment="1">
      <alignment horizontal="center" vertical="center"/>
    </xf>
    <xf numFmtId="3" fontId="0" fillId="40" borderId="13" xfId="0" applyNumberFormat="1" applyFont="1" applyFill="1" applyBorder="1" applyAlignment="1" applyProtection="1">
      <alignment horizontal="center" vertical="center"/>
      <protection/>
    </xf>
    <xf numFmtId="4" fontId="0" fillId="40" borderId="13" xfId="0" applyNumberFormat="1" applyFont="1" applyFill="1" applyBorder="1" applyAlignment="1" applyProtection="1">
      <alignment horizontal="center" vertical="center"/>
      <protection/>
    </xf>
    <xf numFmtId="49" fontId="3" fillId="40" borderId="13" xfId="0" applyNumberFormat="1" applyFont="1" applyFill="1" applyBorder="1" applyAlignment="1">
      <alignment horizontal="center" vertical="center"/>
    </xf>
    <xf numFmtId="3" fontId="3" fillId="40" borderId="13" xfId="0" applyNumberFormat="1" applyFont="1" applyFill="1" applyBorder="1" applyAlignment="1" applyProtection="1">
      <alignment horizontal="center" vertical="center"/>
      <protection/>
    </xf>
    <xf numFmtId="4" fontId="3" fillId="40" borderId="13" xfId="0" applyNumberFormat="1" applyFont="1" applyFill="1" applyBorder="1" applyAlignment="1" applyProtection="1">
      <alignment horizontal="center" vertical="center"/>
      <protection/>
    </xf>
    <xf numFmtId="49" fontId="3" fillId="41" borderId="13" xfId="0" applyNumberFormat="1" applyFont="1" applyFill="1" applyBorder="1" applyAlignment="1">
      <alignment horizontal="left" vertical="center"/>
    </xf>
    <xf numFmtId="49" fontId="3" fillId="41" borderId="13" xfId="0" applyNumberFormat="1" applyFont="1" applyFill="1" applyBorder="1" applyAlignment="1">
      <alignment horizontal="center" vertical="center"/>
    </xf>
    <xf numFmtId="3" fontId="3" fillId="41" borderId="13" xfId="0" applyNumberFormat="1" applyFont="1" applyFill="1" applyBorder="1" applyAlignment="1">
      <alignment horizontal="center" vertical="center"/>
    </xf>
    <xf numFmtId="4" fontId="3" fillId="41" borderId="13" xfId="0" applyNumberFormat="1" applyFont="1" applyFill="1" applyBorder="1" applyAlignment="1">
      <alignment horizontal="center" vertical="center"/>
    </xf>
    <xf numFmtId="4" fontId="3" fillId="41" borderId="13" xfId="0" applyNumberFormat="1" applyFont="1" applyFill="1" applyBorder="1" applyAlignment="1" applyProtection="1">
      <alignment horizontal="center" vertical="center"/>
      <protection/>
    </xf>
    <xf numFmtId="49" fontId="3" fillId="42" borderId="13" xfId="0" applyNumberFormat="1" applyFont="1" applyFill="1" applyBorder="1" applyAlignment="1">
      <alignment horizontal="left" vertical="center" indent="1"/>
    </xf>
    <xf numFmtId="49" fontId="0" fillId="42" borderId="13" xfId="0" applyNumberFormat="1" applyFont="1" applyFill="1" applyBorder="1" applyAlignment="1">
      <alignment horizontal="center" vertical="center"/>
    </xf>
    <xf numFmtId="3" fontId="0" fillId="42" borderId="13" xfId="0" applyNumberFormat="1" applyFont="1" applyFill="1" applyBorder="1" applyAlignment="1" applyProtection="1">
      <alignment horizontal="center" vertical="center"/>
      <protection locked="0"/>
    </xf>
    <xf numFmtId="4" fontId="0" fillId="42" borderId="13" xfId="0" applyNumberFormat="1" applyFont="1" applyFill="1" applyBorder="1" applyAlignment="1" applyProtection="1">
      <alignment horizontal="center" vertical="center"/>
      <protection locked="0"/>
    </xf>
    <xf numFmtId="4" fontId="0" fillId="42" borderId="13" xfId="0" applyNumberFormat="1" applyFont="1" applyFill="1" applyBorder="1" applyAlignment="1" applyProtection="1">
      <alignment horizontal="center" vertical="center"/>
      <protection/>
    </xf>
    <xf numFmtId="49" fontId="3" fillId="39" borderId="13" xfId="0" applyNumberFormat="1" applyFont="1" applyFill="1" applyBorder="1" applyAlignment="1">
      <alignment horizontal="left" vertical="center"/>
    </xf>
    <xf numFmtId="49" fontId="3" fillId="39" borderId="13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>
      <alignment horizontal="center" vertical="center"/>
    </xf>
    <xf numFmtId="49" fontId="3" fillId="43" borderId="13" xfId="0" applyNumberFormat="1" applyFont="1" applyFill="1" applyBorder="1" applyAlignment="1">
      <alignment horizontal="left" vertical="center"/>
    </xf>
    <xf numFmtId="49" fontId="3" fillId="43" borderId="13" xfId="0" applyNumberFormat="1" applyFont="1" applyFill="1" applyBorder="1" applyAlignment="1">
      <alignment horizontal="center" vertical="center"/>
    </xf>
    <xf numFmtId="3" fontId="3" fillId="43" borderId="13" xfId="0" applyNumberFormat="1" applyFont="1" applyFill="1" applyBorder="1" applyAlignment="1">
      <alignment horizontal="center" vertical="center"/>
    </xf>
    <xf numFmtId="4" fontId="3" fillId="43" borderId="13" xfId="0" applyNumberFormat="1" applyFont="1" applyFill="1" applyBorder="1" applyAlignment="1">
      <alignment horizontal="center" vertical="center"/>
    </xf>
    <xf numFmtId="4" fontId="3" fillId="43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left" vertical="center" indent="1"/>
    </xf>
    <xf numFmtId="49" fontId="47" fillId="44" borderId="18" xfId="45" applyNumberFormat="1" applyFont="1" applyFill="1" applyBorder="1" applyAlignment="1" applyProtection="1">
      <alignment vertical="center" wrapText="1"/>
      <protection hidden="1"/>
    </xf>
    <xf numFmtId="49" fontId="47" fillId="44" borderId="0" xfId="45" applyNumberFormat="1" applyFont="1" applyFill="1" applyBorder="1" applyAlignment="1" applyProtection="1">
      <alignment vertical="center" wrapText="1"/>
      <protection hidden="1"/>
    </xf>
    <xf numFmtId="49" fontId="47" fillId="44" borderId="19" xfId="45" applyNumberFormat="1" applyFont="1" applyFill="1" applyBorder="1" applyAlignment="1" applyProtection="1">
      <alignment vertical="center" wrapText="1"/>
      <protection hidden="1"/>
    </xf>
    <xf numFmtId="49" fontId="47" fillId="44" borderId="20" xfId="45" applyNumberFormat="1" applyFont="1" applyFill="1" applyBorder="1" applyAlignment="1" applyProtection="1">
      <alignment vertical="center" wrapText="1"/>
      <protection hidden="1"/>
    </xf>
    <xf numFmtId="49" fontId="48" fillId="45" borderId="11" xfId="45" applyNumberFormat="1" applyFont="1" applyFill="1" applyBorder="1" applyAlignment="1" applyProtection="1">
      <alignment horizontal="right" vertical="center" indent="1"/>
      <protection hidden="1"/>
    </xf>
    <xf numFmtId="0" fontId="48" fillId="46" borderId="21" xfId="0" applyFont="1" applyFill="1" applyBorder="1" applyAlignment="1">
      <alignment horizontal="center" vertical="center"/>
    </xf>
    <xf numFmtId="0" fontId="48" fillId="46" borderId="22" xfId="0" applyFont="1" applyFill="1" applyBorder="1" applyAlignment="1">
      <alignment horizontal="center" vertical="center"/>
    </xf>
    <xf numFmtId="0" fontId="48" fillId="46" borderId="23" xfId="0" applyFont="1" applyFill="1" applyBorder="1" applyAlignment="1">
      <alignment horizontal="center" vertical="center"/>
    </xf>
    <xf numFmtId="49" fontId="49" fillId="44" borderId="24" xfId="45" applyNumberFormat="1" applyFont="1" applyFill="1" applyBorder="1" applyAlignment="1" applyProtection="1">
      <alignment horizontal="center" vertical="center" wrapText="1"/>
      <protection hidden="1"/>
    </xf>
    <xf numFmtId="49" fontId="49" fillId="44" borderId="25" xfId="45" applyNumberFormat="1" applyFont="1" applyFill="1" applyBorder="1" applyAlignment="1" applyProtection="1">
      <alignment horizontal="center" vertical="center" wrapText="1"/>
      <protection hidden="1"/>
    </xf>
    <xf numFmtId="49" fontId="49" fillId="44" borderId="26" xfId="45" applyNumberFormat="1" applyFont="1" applyFill="1" applyBorder="1" applyAlignment="1" applyProtection="1">
      <alignment horizontal="center" vertical="center" wrapText="1"/>
      <protection hidden="1"/>
    </xf>
    <xf numFmtId="49" fontId="50" fillId="47" borderId="21" xfId="0" applyNumberFormat="1" applyFont="1" applyFill="1" applyBorder="1" applyAlignment="1">
      <alignment horizontal="center" vertical="center" wrapText="1"/>
    </xf>
    <xf numFmtId="49" fontId="48" fillId="47" borderId="22" xfId="0" applyNumberFormat="1" applyFont="1" applyFill="1" applyBorder="1" applyAlignment="1">
      <alignment horizontal="center" vertical="center" wrapText="1"/>
    </xf>
    <xf numFmtId="49" fontId="48" fillId="47" borderId="23" xfId="0" applyNumberFormat="1" applyFont="1" applyFill="1" applyBorder="1" applyAlignment="1">
      <alignment horizontal="center" vertical="center" wrapText="1"/>
    </xf>
    <xf numFmtId="49" fontId="51" fillId="48" borderId="27" xfId="0" applyNumberFormat="1" applyFont="1" applyFill="1" applyBorder="1" applyAlignment="1">
      <alignment horizontal="center" vertical="center"/>
    </xf>
    <xf numFmtId="49" fontId="51" fillId="48" borderId="28" xfId="0" applyNumberFormat="1" applyFont="1" applyFill="1" applyBorder="1" applyAlignment="1">
      <alignment horizontal="center" vertical="center"/>
    </xf>
    <xf numFmtId="49" fontId="51" fillId="48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47" fillId="44" borderId="30" xfId="45" applyNumberFormat="1" applyFont="1" applyFill="1" applyBorder="1" applyAlignment="1" applyProtection="1">
      <alignment horizontal="center" vertical="center" wrapText="1"/>
      <protection hidden="1"/>
    </xf>
    <xf numFmtId="49" fontId="47" fillId="44" borderId="31" xfId="45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2038350</xdr:colOff>
      <xdr:row>3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70"/>
  <sheetViews>
    <sheetView tabSelected="1" zoomScale="105" zoomScaleNormal="105" workbookViewId="0" topLeftCell="A1">
      <selection activeCell="H5" sqref="H5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9.7109375" style="0" customWidth="1"/>
    <col min="4" max="4" width="14.421875" style="0" customWidth="1"/>
    <col min="5" max="5" width="18.421875" style="0" customWidth="1"/>
  </cols>
  <sheetData>
    <row r="1" spans="1:6" ht="12" customHeight="1">
      <c r="A1" s="2"/>
      <c r="C1" s="1"/>
      <c r="E1" s="92" t="s">
        <v>43</v>
      </c>
      <c r="F1" s="92"/>
    </row>
    <row r="2" spans="1:6" ht="12.75" customHeight="1" hidden="1">
      <c r="A2" s="75" t="s">
        <v>37</v>
      </c>
      <c r="B2" s="76"/>
      <c r="C2" s="76"/>
      <c r="D2" s="76"/>
      <c r="E2" s="76"/>
      <c r="F2" s="77"/>
    </row>
    <row r="3" spans="1:6" ht="66" customHeight="1">
      <c r="A3" s="78"/>
      <c r="B3" s="93" t="s">
        <v>38</v>
      </c>
      <c r="C3" s="93"/>
      <c r="D3" s="93"/>
      <c r="E3" s="93"/>
      <c r="F3" s="94"/>
    </row>
    <row r="4" spans="1:6" ht="24" customHeight="1">
      <c r="A4" s="79" t="s">
        <v>24</v>
      </c>
      <c r="B4" s="80"/>
      <c r="C4" s="81"/>
      <c r="D4" s="81"/>
      <c r="E4" s="81"/>
      <c r="F4" s="82"/>
    </row>
    <row r="5" spans="1:6" ht="24" customHeight="1">
      <c r="A5" s="79" t="s">
        <v>25</v>
      </c>
      <c r="B5" s="80"/>
      <c r="C5" s="81"/>
      <c r="D5" s="81"/>
      <c r="E5" s="81"/>
      <c r="F5" s="82"/>
    </row>
    <row r="6" spans="1:6" ht="17.25" customHeight="1">
      <c r="A6" s="79" t="s">
        <v>40</v>
      </c>
      <c r="B6" s="80"/>
      <c r="C6" s="81"/>
      <c r="D6" s="81"/>
      <c r="E6" s="81"/>
      <c r="F6" s="82"/>
    </row>
    <row r="7" spans="1:6" ht="37.5" customHeight="1" thickBot="1">
      <c r="A7" s="83" t="s">
        <v>39</v>
      </c>
      <c r="B7" s="84"/>
      <c r="C7" s="84"/>
      <c r="D7" s="84"/>
      <c r="E7" s="84"/>
      <c r="F7" s="85"/>
    </row>
    <row r="8" spans="1:6" ht="45.75" customHeight="1">
      <c r="A8" s="3"/>
      <c r="B8" s="5" t="s">
        <v>0</v>
      </c>
      <c r="C8" s="6" t="s">
        <v>27</v>
      </c>
      <c r="D8" s="6" t="s">
        <v>28</v>
      </c>
      <c r="E8" s="6" t="s">
        <v>29</v>
      </c>
      <c r="F8" s="6" t="s">
        <v>23</v>
      </c>
    </row>
    <row r="9" spans="1:6" ht="12.75">
      <c r="A9" s="42" t="s">
        <v>31</v>
      </c>
      <c r="B9" s="43"/>
      <c r="C9" s="44"/>
      <c r="D9" s="45"/>
      <c r="E9" s="46">
        <f>E10+E28</f>
        <v>0</v>
      </c>
      <c r="F9" s="47"/>
    </row>
    <row r="10" spans="1:6" ht="12.75">
      <c r="A10" s="48" t="s">
        <v>1</v>
      </c>
      <c r="B10" s="49"/>
      <c r="C10" s="50"/>
      <c r="D10" s="51"/>
      <c r="E10" s="51">
        <f>E11+E17+E23+E27</f>
        <v>0</v>
      </c>
      <c r="F10" s="48"/>
    </row>
    <row r="11" spans="1:6" ht="12.75">
      <c r="A11" s="9" t="s">
        <v>2</v>
      </c>
      <c r="B11" s="10" t="s">
        <v>3</v>
      </c>
      <c r="C11" s="11"/>
      <c r="D11" s="12"/>
      <c r="E11" s="13">
        <f>SUM(E12:E16)</f>
        <v>0</v>
      </c>
      <c r="F11" s="7"/>
    </row>
    <row r="12" spans="1:6" ht="12.75">
      <c r="A12" s="14"/>
      <c r="B12" s="15" t="s">
        <v>3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3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3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3</v>
      </c>
      <c r="C15" s="16"/>
      <c r="D15" s="17"/>
      <c r="E15" s="18">
        <f>C15*D15</f>
        <v>0</v>
      </c>
      <c r="F15" s="7"/>
    </row>
    <row r="16" spans="1:6" ht="12.75">
      <c r="A16" s="14"/>
      <c r="B16" s="15" t="s">
        <v>3</v>
      </c>
      <c r="C16" s="16"/>
      <c r="D16" s="17"/>
      <c r="E16" s="18">
        <f>C16*D16</f>
        <v>0</v>
      </c>
      <c r="F16" s="7"/>
    </row>
    <row r="17" spans="1:6" ht="26.25">
      <c r="A17" s="9" t="s">
        <v>4</v>
      </c>
      <c r="B17" s="19" t="s">
        <v>5</v>
      </c>
      <c r="C17" s="11">
        <v>0</v>
      </c>
      <c r="D17" s="12">
        <v>0</v>
      </c>
      <c r="E17" s="13">
        <f>SUM(E18:E22)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14"/>
      <c r="B22" s="15"/>
      <c r="C22" s="16"/>
      <c r="D22" s="17"/>
      <c r="E22" s="18">
        <f>C22*D22</f>
        <v>0</v>
      </c>
      <c r="F22" s="7"/>
    </row>
    <row r="23" spans="1:6" ht="12.75">
      <c r="A23" s="9" t="s">
        <v>6</v>
      </c>
      <c r="B23" s="10" t="s">
        <v>7</v>
      </c>
      <c r="C23" s="11"/>
      <c r="D23" s="12"/>
      <c r="E23" s="13">
        <f>SUM(E24:E26)</f>
        <v>0</v>
      </c>
      <c r="F23" s="7"/>
    </row>
    <row r="24" spans="1:6" ht="12.75">
      <c r="A24" s="14"/>
      <c r="B24" s="15"/>
      <c r="C24" s="16"/>
      <c r="D24" s="17"/>
      <c r="E24" s="18">
        <f>C24*D24</f>
        <v>0</v>
      </c>
      <c r="F24" s="7"/>
    </row>
    <row r="25" spans="1:6" ht="12.75">
      <c r="A25" s="14"/>
      <c r="B25" s="15"/>
      <c r="C25" s="16"/>
      <c r="D25" s="17"/>
      <c r="E25" s="18">
        <f>C24*D24</f>
        <v>0</v>
      </c>
      <c r="F25" s="7"/>
    </row>
    <row r="26" spans="1:6" ht="12.75">
      <c r="A26" s="14"/>
      <c r="B26" s="15"/>
      <c r="C26" s="16"/>
      <c r="D26" s="17"/>
      <c r="E26" s="18">
        <f>C26*D26</f>
        <v>0</v>
      </c>
      <c r="F26" s="7"/>
    </row>
    <row r="27" spans="1:6" ht="12.75">
      <c r="A27" s="20" t="s">
        <v>8</v>
      </c>
      <c r="B27" s="21"/>
      <c r="C27" s="22"/>
      <c r="D27" s="23"/>
      <c r="E27" s="13">
        <f>C27*D27</f>
        <v>0</v>
      </c>
      <c r="F27" s="7"/>
    </row>
    <row r="28" spans="1:6" ht="12.75">
      <c r="A28" s="48" t="s">
        <v>9</v>
      </c>
      <c r="B28" s="52"/>
      <c r="C28" s="53"/>
      <c r="D28" s="54"/>
      <c r="E28" s="54">
        <f>E29+E33+E37</f>
        <v>0</v>
      </c>
      <c r="F28" s="48"/>
    </row>
    <row r="29" spans="1:6" ht="12.75">
      <c r="A29" s="9" t="s">
        <v>10</v>
      </c>
      <c r="B29" s="10" t="s">
        <v>3</v>
      </c>
      <c r="C29" s="11"/>
      <c r="D29" s="12"/>
      <c r="E29" s="13">
        <f>SUM(E30:E32)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14"/>
      <c r="B31" s="15"/>
      <c r="C31" s="16"/>
      <c r="D31" s="17"/>
      <c r="E31" s="18">
        <f>C31*D31</f>
        <v>0</v>
      </c>
      <c r="F31" s="7"/>
    </row>
    <row r="32" spans="1:6" ht="12.75">
      <c r="A32" s="14"/>
      <c r="B32" s="15"/>
      <c r="C32" s="16"/>
      <c r="D32" s="17"/>
      <c r="E32" s="18">
        <f>C32*D32</f>
        <v>0</v>
      </c>
      <c r="F32" s="7"/>
    </row>
    <row r="33" spans="1:6" ht="26.25">
      <c r="A33" s="9" t="s">
        <v>4</v>
      </c>
      <c r="B33" s="19" t="s">
        <v>5</v>
      </c>
      <c r="C33" s="11"/>
      <c r="D33" s="12"/>
      <c r="E33" s="13">
        <f>SUM(E34:E36)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14"/>
      <c r="B35" s="15"/>
      <c r="C35" s="16"/>
      <c r="D35" s="17"/>
      <c r="E35" s="18">
        <f>C35*D35</f>
        <v>0</v>
      </c>
      <c r="F35" s="7"/>
    </row>
    <row r="36" spans="1:6" ht="12.75">
      <c r="A36" s="14"/>
      <c r="B36" s="15"/>
      <c r="C36" s="16"/>
      <c r="D36" s="17"/>
      <c r="E36" s="18">
        <f>C36*D36</f>
        <v>0</v>
      </c>
      <c r="F36" s="7"/>
    </row>
    <row r="37" spans="1:6" ht="12.75">
      <c r="A37" s="9" t="s">
        <v>11</v>
      </c>
      <c r="B37" s="10" t="s">
        <v>7</v>
      </c>
      <c r="C37" s="11"/>
      <c r="D37" s="12"/>
      <c r="E37" s="13">
        <f>SUM(E38:E40)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14"/>
      <c r="B39" s="15"/>
      <c r="C39" s="16"/>
      <c r="D39" s="17"/>
      <c r="E39" s="18">
        <f>C39*D39</f>
        <v>0</v>
      </c>
      <c r="F39" s="7"/>
    </row>
    <row r="40" spans="1:6" ht="12.75">
      <c r="A40" s="14"/>
      <c r="B40" s="15"/>
      <c r="C40" s="16"/>
      <c r="D40" s="17"/>
      <c r="E40" s="18">
        <f>C40*D40</f>
        <v>0</v>
      </c>
      <c r="F40" s="7"/>
    </row>
    <row r="41" spans="1:6" ht="12.75">
      <c r="A41" s="55" t="s">
        <v>33</v>
      </c>
      <c r="B41" s="56"/>
      <c r="C41" s="57"/>
      <c r="D41" s="58"/>
      <c r="E41" s="59">
        <f>SUM(E42:E46)</f>
        <v>0</v>
      </c>
      <c r="F41" s="55"/>
    </row>
    <row r="42" spans="1:6" ht="12.75">
      <c r="A42" s="24" t="s">
        <v>32</v>
      </c>
      <c r="B42" s="15"/>
      <c r="C42" s="16"/>
      <c r="D42" s="17"/>
      <c r="E42" s="18">
        <f>C42*D42</f>
        <v>0</v>
      </c>
      <c r="F42" s="7"/>
    </row>
    <row r="43" spans="1:6" ht="12.75">
      <c r="A43" s="24" t="s">
        <v>12</v>
      </c>
      <c r="B43" s="15"/>
      <c r="C43" s="16"/>
      <c r="D43" s="17"/>
      <c r="E43" s="18">
        <f>C43*D43</f>
        <v>0</v>
      </c>
      <c r="F43" s="7"/>
    </row>
    <row r="44" spans="1:6" ht="12.75">
      <c r="A44" s="24" t="s">
        <v>13</v>
      </c>
      <c r="B44" s="15"/>
      <c r="C44" s="16"/>
      <c r="D44" s="17"/>
      <c r="E44" s="18">
        <f>C44*D44</f>
        <v>0</v>
      </c>
      <c r="F44" s="7"/>
    </row>
    <row r="45" spans="1:6" ht="12.75">
      <c r="A45" s="24" t="s">
        <v>22</v>
      </c>
      <c r="B45" s="15"/>
      <c r="C45" s="16"/>
      <c r="D45" s="17"/>
      <c r="E45" s="18">
        <f>C45*D45</f>
        <v>0</v>
      </c>
      <c r="F45" s="7"/>
    </row>
    <row r="46" spans="1:6" ht="12.75">
      <c r="A46" s="60" t="s">
        <v>14</v>
      </c>
      <c r="B46" s="61"/>
      <c r="C46" s="62"/>
      <c r="D46" s="63"/>
      <c r="E46" s="64">
        <f>SUM(E47:E50)</f>
        <v>0</v>
      </c>
      <c r="F46" s="60"/>
    </row>
    <row r="47" spans="1:6" ht="12.75">
      <c r="A47" s="24" t="s">
        <v>41</v>
      </c>
      <c r="B47" s="15"/>
      <c r="C47" s="16"/>
      <c r="D47" s="17"/>
      <c r="E47" s="18">
        <f>C47*D47</f>
        <v>0</v>
      </c>
      <c r="F47" s="7"/>
    </row>
    <row r="48" spans="1:6" ht="12.75">
      <c r="A48" s="24" t="s">
        <v>42</v>
      </c>
      <c r="B48" s="15"/>
      <c r="C48" s="16"/>
      <c r="D48" s="17"/>
      <c r="E48" s="18">
        <f>C48*D48</f>
        <v>0</v>
      </c>
      <c r="F48" s="7"/>
    </row>
    <row r="49" spans="1:6" ht="12.75">
      <c r="A49" s="24"/>
      <c r="B49" s="15"/>
      <c r="C49" s="16"/>
      <c r="D49" s="17"/>
      <c r="E49" s="18">
        <f>C49*D49</f>
        <v>0</v>
      </c>
      <c r="F49" s="7"/>
    </row>
    <row r="50" spans="1:6" ht="12.75">
      <c r="A50" s="24"/>
      <c r="B50" s="15"/>
      <c r="C50" s="16"/>
      <c r="D50" s="17"/>
      <c r="E50" s="18">
        <f>C50*D50</f>
        <v>0</v>
      </c>
      <c r="F50" s="7"/>
    </row>
    <row r="51" spans="1:6" ht="12.75">
      <c r="A51" s="65" t="s">
        <v>34</v>
      </c>
      <c r="B51" s="66"/>
      <c r="C51" s="67"/>
      <c r="D51" s="68"/>
      <c r="E51" s="46">
        <f>SUM(E52:E56)</f>
        <v>0</v>
      </c>
      <c r="F51" s="65"/>
    </row>
    <row r="52" spans="1:6" ht="12.75">
      <c r="A52" s="24"/>
      <c r="B52" s="15"/>
      <c r="C52" s="25"/>
      <c r="D52" s="26"/>
      <c r="E52" s="18">
        <f>C52*D52</f>
        <v>0</v>
      </c>
      <c r="F52" s="7"/>
    </row>
    <row r="53" spans="1:6" ht="12.75">
      <c r="A53" s="27"/>
      <c r="B53" s="15"/>
      <c r="C53" s="16"/>
      <c r="D53" s="17"/>
      <c r="E53" s="18">
        <f>C53*D53</f>
        <v>0</v>
      </c>
      <c r="F53" s="7"/>
    </row>
    <row r="54" spans="1:6" ht="12.75">
      <c r="A54" s="27"/>
      <c r="B54" s="15"/>
      <c r="C54" s="16"/>
      <c r="D54" s="17"/>
      <c r="E54" s="18">
        <f>C54*D54</f>
        <v>0</v>
      </c>
      <c r="F54" s="7"/>
    </row>
    <row r="55" spans="1:6" ht="12.75">
      <c r="A55" s="24"/>
      <c r="B55" s="15"/>
      <c r="C55" s="25"/>
      <c r="D55" s="26"/>
      <c r="E55" s="18">
        <f>C55*D55</f>
        <v>0</v>
      </c>
      <c r="F55" s="7"/>
    </row>
    <row r="56" spans="1:6" ht="12.75">
      <c r="A56" s="27"/>
      <c r="B56" s="15"/>
      <c r="C56" s="16"/>
      <c r="D56" s="17"/>
      <c r="E56" s="18">
        <f>C56*D56</f>
        <v>0</v>
      </c>
      <c r="F56" s="7"/>
    </row>
    <row r="57" spans="1:6" ht="12.75">
      <c r="A57" s="69" t="s">
        <v>15</v>
      </c>
      <c r="B57" s="70"/>
      <c r="C57" s="71"/>
      <c r="D57" s="72"/>
      <c r="E57" s="73">
        <f>SUM(E58:E67)</f>
        <v>0</v>
      </c>
      <c r="F57" s="69"/>
    </row>
    <row r="58" spans="1:6" ht="12.75">
      <c r="A58" s="24" t="s">
        <v>16</v>
      </c>
      <c r="B58" s="15" t="s">
        <v>3</v>
      </c>
      <c r="C58" s="16"/>
      <c r="D58" s="17">
        <v>0</v>
      </c>
      <c r="E58" s="18">
        <f aca="true" t="shared" si="0" ref="E58:E67">C58*D58</f>
        <v>0</v>
      </c>
      <c r="F58" s="7"/>
    </row>
    <row r="59" spans="1:6" ht="12.75">
      <c r="A59" s="24" t="s">
        <v>35</v>
      </c>
      <c r="B59" s="15" t="s">
        <v>3</v>
      </c>
      <c r="C59" s="16"/>
      <c r="D59" s="17">
        <v>0</v>
      </c>
      <c r="E59" s="18">
        <f t="shared" si="0"/>
        <v>0</v>
      </c>
      <c r="F59" s="7"/>
    </row>
    <row r="60" spans="1:6" ht="12.75">
      <c r="A60" s="24" t="s">
        <v>17</v>
      </c>
      <c r="B60" s="15" t="s">
        <v>3</v>
      </c>
      <c r="C60" s="16"/>
      <c r="D60" s="17">
        <v>0</v>
      </c>
      <c r="E60" s="18">
        <f t="shared" si="0"/>
        <v>0</v>
      </c>
      <c r="F60" s="7"/>
    </row>
    <row r="61" spans="1:6" ht="12.75">
      <c r="A61" s="24" t="s">
        <v>18</v>
      </c>
      <c r="B61" s="15" t="s">
        <v>3</v>
      </c>
      <c r="C61" s="16"/>
      <c r="D61" s="17">
        <v>0</v>
      </c>
      <c r="E61" s="18">
        <f t="shared" si="0"/>
        <v>0</v>
      </c>
      <c r="F61" s="7"/>
    </row>
    <row r="62" spans="1:6" ht="12.75">
      <c r="A62" s="24" t="s">
        <v>19</v>
      </c>
      <c r="B62" s="15" t="s">
        <v>20</v>
      </c>
      <c r="C62" s="16"/>
      <c r="D62" s="17">
        <v>0</v>
      </c>
      <c r="E62" s="18">
        <f t="shared" si="0"/>
        <v>0</v>
      </c>
      <c r="F62" s="7"/>
    </row>
    <row r="63" spans="1:6" ht="12.75">
      <c r="A63" s="24" t="s">
        <v>36</v>
      </c>
      <c r="B63" s="28"/>
      <c r="C63" s="29"/>
      <c r="D63" s="30"/>
      <c r="E63" s="18">
        <f t="shared" si="0"/>
        <v>0</v>
      </c>
      <c r="F63" s="7"/>
    </row>
    <row r="64" spans="1:6" ht="12.75">
      <c r="A64" s="24"/>
      <c r="B64" s="15"/>
      <c r="C64" s="16"/>
      <c r="D64" s="17"/>
      <c r="E64" s="18">
        <f t="shared" si="0"/>
        <v>0</v>
      </c>
      <c r="F64" s="7"/>
    </row>
    <row r="65" spans="1:6" ht="12.75">
      <c r="A65" s="74"/>
      <c r="B65" s="28"/>
      <c r="C65" s="29"/>
      <c r="D65" s="30"/>
      <c r="E65" s="18">
        <f t="shared" si="0"/>
        <v>0</v>
      </c>
      <c r="F65" s="7"/>
    </row>
    <row r="66" spans="1:6" ht="12.75">
      <c r="A66" s="24"/>
      <c r="B66" s="15"/>
      <c r="C66" s="16"/>
      <c r="D66" s="17"/>
      <c r="E66" s="18">
        <f t="shared" si="0"/>
        <v>0</v>
      </c>
      <c r="F66" s="7"/>
    </row>
    <row r="67" spans="1:6" ht="13.5" thickBot="1">
      <c r="A67" s="31"/>
      <c r="B67" s="32"/>
      <c r="C67" s="33"/>
      <c r="D67" s="34"/>
      <c r="E67" s="35">
        <f t="shared" si="0"/>
        <v>0</v>
      </c>
      <c r="F67" s="8"/>
    </row>
    <row r="68" spans="1:6" ht="13.5" thickBot="1">
      <c r="A68" s="37" t="s">
        <v>21</v>
      </c>
      <c r="B68" s="38"/>
      <c r="C68" s="39"/>
      <c r="D68" s="40"/>
      <c r="E68" s="40">
        <f>E9+E41+E51+E57</f>
        <v>0</v>
      </c>
      <c r="F68" s="36"/>
    </row>
    <row r="69" spans="1:6" ht="19.5" customHeight="1">
      <c r="A69" s="89" t="s">
        <v>26</v>
      </c>
      <c r="B69" s="90"/>
      <c r="C69" s="90"/>
      <c r="D69" s="90"/>
      <c r="E69" s="90"/>
      <c r="F69" s="91"/>
    </row>
    <row r="70" spans="1:6" ht="41.25" customHeight="1">
      <c r="A70" s="86" t="s">
        <v>30</v>
      </c>
      <c r="B70" s="87"/>
      <c r="C70" s="87"/>
      <c r="D70" s="88"/>
      <c r="E70" s="41">
        <v>0</v>
      </c>
      <c r="F70" s="4" t="str">
        <f>IF(E70=E68,"OK","CHYBA")</f>
        <v>OK</v>
      </c>
    </row>
  </sheetData>
  <sheetProtection selectLockedCells="1" selectUnlockedCells="1"/>
  <protectedRanges>
    <protectedRange sqref="B70" name="Oblast3_1"/>
  </protectedRanges>
  <mergeCells count="8">
    <mergeCell ref="B4:F4"/>
    <mergeCell ref="A7:F7"/>
    <mergeCell ref="A70:D70"/>
    <mergeCell ref="B6:F6"/>
    <mergeCell ref="A69:F69"/>
    <mergeCell ref="E1:F1"/>
    <mergeCell ref="B3:F3"/>
    <mergeCell ref="B5:F5"/>
  </mergeCells>
  <conditionalFormatting sqref="F70">
    <cfRule type="containsText" priority="1" dxfId="0" operator="containsText" text="OK">
      <formula>NOT(ISERROR(SEARCH("OK",F70)))</formula>
    </cfRule>
    <cfRule type="containsText" priority="2" dxfId="1" operator="containsText" text="chyba">
      <formula>NOT(ISERROR(SEARCH("chyba",F70)))</formula>
    </cfRule>
    <cfRule type="containsText" priority="3" dxfId="0" operator="containsText" text="správně">
      <formula>NOT(ISERROR(SEARCH("správně",F70)))</formula>
    </cfRule>
  </conditionalFormatting>
  <printOptions horizontalCentered="1"/>
  <pageMargins left="0.5905511811023623" right="0.5905511811023623" top="0.6692913385826772" bottom="0.6692913385826772" header="0" footer="0"/>
  <pageSetup firstPageNumber="1" useFirstPageNumber="1" fitToHeight="1" fitToWidth="1" horizontalDpi="300" verticalDpi="300" orientation="portrait" paperSize="9" scale="71" r:id="rId2"/>
  <headerFooter alignWithMargins="0">
    <oddFooter>&amp;C&amp;"Times New Roman,obyčejné"&amp;12Stránka &amp;P</oddFooter>
  </headerFooter>
  <ignoredErrors>
    <ignoredError sqref="E17 E23 E25 E33 E37 E41 E46 E51 E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Bartoňová Hana</cp:lastModifiedBy>
  <cp:lastPrinted>2021-11-05T12:48:25Z</cp:lastPrinted>
  <dcterms:created xsi:type="dcterms:W3CDTF">2017-05-20T16:17:56Z</dcterms:created>
  <dcterms:modified xsi:type="dcterms:W3CDTF">2021-12-28T16:10:21Z</dcterms:modified>
  <cp:category/>
  <cp:version/>
  <cp:contentType/>
  <cp:contentStatus/>
</cp:coreProperties>
</file>